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6" i="1" l="1"/>
  <c r="D2" i="1"/>
  <c r="D28" i="1"/>
  <c r="D3" i="1"/>
  <c r="D4" i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D20" i="1"/>
  <c r="D21" i="1"/>
  <c r="D22" i="1"/>
  <c r="D23" i="1"/>
  <c r="D24" i="1"/>
  <c r="D25" i="1"/>
  <c r="D26" i="1"/>
  <c r="D27" i="1"/>
  <c r="D19" i="1"/>
</calcChain>
</file>

<file path=xl/sharedStrings.xml><?xml version="1.0" encoding="utf-8"?>
<sst xmlns="http://schemas.openxmlformats.org/spreadsheetml/2006/main" count="31" uniqueCount="31">
  <si>
    <t>Item Name</t>
  </si>
  <si>
    <t>Sets</t>
  </si>
  <si>
    <t>Retail</t>
  </si>
  <si>
    <t>Ext Retail</t>
  </si>
  <si>
    <t>Organic Sheet Set, King, Hunter Green</t>
  </si>
  <si>
    <t>Organic Sheet Set, King, Light Gray</t>
  </si>
  <si>
    <t>Organic Sheet Set, King, Pistachio Green</t>
  </si>
  <si>
    <t>Organic Sheet Set, California King, Dark Gray</t>
  </si>
  <si>
    <t>Organic Sheet Set, Full, Light Gray</t>
  </si>
  <si>
    <t>Organic Sheet Set, Queen, Blush Pink</t>
  </si>
  <si>
    <t>Organic Sheet Set, Queen, Hunter Green</t>
  </si>
  <si>
    <t>Organic Sheet Set, Queen, Light Gray</t>
  </si>
  <si>
    <t>Organic Sheet Set, Twin XL, Blue</t>
  </si>
  <si>
    <t>Organic Sheet Set, Twin XL, Dark Gray</t>
  </si>
  <si>
    <t>Organic Sheet Set, Twin XL, Ivory</t>
  </si>
  <si>
    <t>Organic Sheet Set, Twin XL, Navy Blue</t>
  </si>
  <si>
    <t>Organic Sheet Set, Twin, Blush Pink</t>
  </si>
  <si>
    <t>Organic Sheet Set, Twin, Dark Gray</t>
  </si>
  <si>
    <t>Organic Sheet Set, Twin, Light Gray</t>
  </si>
  <si>
    <t>Organic Sheet Set, Twin, Navy Blue</t>
  </si>
  <si>
    <t>Organic Sheet Set, Twin, Pistachio Green</t>
  </si>
  <si>
    <t>Organic Pillowcase Set, King, Blush Pink</t>
  </si>
  <si>
    <t>Organic Pillowcase Set, King, Dark Gray</t>
  </si>
  <si>
    <t>Organic Pillowcase Set, King, Navy Blue</t>
  </si>
  <si>
    <t>Organic Pillowcase Set, Standard, Blue</t>
  </si>
  <si>
    <t>Organic Pillowcase Set, Standard, Blush Pink</t>
  </si>
  <si>
    <t>Organic Pillowcase Set, Standard, Hunter Green</t>
  </si>
  <si>
    <t>Organic Pillowcase Set, Standard, Light Gray</t>
  </si>
  <si>
    <t>Organic Pillowcase Set, Standard, Navy Blue</t>
  </si>
  <si>
    <t>Organic Pillowcase Set, Standard, Pistachio Green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</si>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</sst>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  <xf numFmtId="3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I34" sqref="I34"/>
    </sheetView>
  </sheetViews>
  <sheetFormatPr defaultRowHeight="15" x14ac:dyDescent="0.25"/>
  <cols>
    <col min="1" max="1" width="45.7109375" bestFit="1" customWidth="1"/>
    <col min="2" max="2" width="5.7109375" bestFit="1" customWidth="1"/>
    <col min="3" max="3" width="9.28515625" style="1" bestFit="1" customWidth="1"/>
    <col min="4" max="4" width="12.57031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t="s">
        <v>4</v>
      </c>
      <c r="B2">
        <v>250</v>
      </c>
      <c r="C2" s="1">
        <v>96.49</v>
      </c>
      <c r="D2" s="1">
        <f t="shared" ref="D2:D27" si="0">C2*B2</f>
        <v>24122.5</v>
      </c>
    </row>
    <row r="3" spans="1:4" x14ac:dyDescent="0.25">
      <c r="A3" t="s">
        <v>5</v>
      </c>
      <c r="B3">
        <v>500</v>
      </c>
      <c r="C3" s="1">
        <v>96.49</v>
      </c>
      <c r="D3" s="1">
        <f t="shared" si="0"/>
        <v>48245</v>
      </c>
    </row>
    <row r="4" spans="1:4" x14ac:dyDescent="0.25">
      <c r="A4" t="s">
        <v>6</v>
      </c>
      <c r="B4">
        <v>150</v>
      </c>
      <c r="C4" s="1">
        <v>96.49</v>
      </c>
      <c r="D4" s="1">
        <f t="shared" si="0"/>
        <v>14473.5</v>
      </c>
    </row>
    <row r="5" spans="1:4" x14ac:dyDescent="0.25">
      <c r="A5" t="s">
        <v>7</v>
      </c>
      <c r="B5">
        <v>100</v>
      </c>
      <c r="C5" s="1">
        <v>94.99</v>
      </c>
      <c r="D5" s="1">
        <f t="shared" si="0"/>
        <v>9499</v>
      </c>
    </row>
    <row r="6" spans="1:4" x14ac:dyDescent="0.25">
      <c r="A6" t="s">
        <v>8</v>
      </c>
      <c r="B6">
        <v>42</v>
      </c>
      <c r="C6" s="1">
        <v>79.989999999999995</v>
      </c>
      <c r="D6" s="1">
        <f t="shared" si="0"/>
        <v>3359.58</v>
      </c>
    </row>
    <row r="7" spans="1:4" x14ac:dyDescent="0.25">
      <c r="A7" t="s">
        <v>9</v>
      </c>
      <c r="B7">
        <v>250</v>
      </c>
      <c r="C7" s="1">
        <v>79.989999999999995</v>
      </c>
      <c r="D7" s="1">
        <f t="shared" si="0"/>
        <v>19997.5</v>
      </c>
    </row>
    <row r="8" spans="1:4" x14ac:dyDescent="0.25">
      <c r="A8" t="s">
        <v>10</v>
      </c>
      <c r="B8">
        <v>500</v>
      </c>
      <c r="C8" s="1">
        <v>79.989999999999995</v>
      </c>
      <c r="D8" s="1">
        <f t="shared" si="0"/>
        <v>39995</v>
      </c>
    </row>
    <row r="9" spans="1:4" x14ac:dyDescent="0.25">
      <c r="A9" t="s">
        <v>11</v>
      </c>
      <c r="B9">
        <v>300</v>
      </c>
      <c r="C9" s="1">
        <v>79.989999999999995</v>
      </c>
      <c r="D9" s="1">
        <f t="shared" si="0"/>
        <v>23997</v>
      </c>
    </row>
    <row r="10" spans="1:4" x14ac:dyDescent="0.25">
      <c r="A10" t="s">
        <v>12</v>
      </c>
      <c r="B10">
        <v>90</v>
      </c>
      <c r="C10" s="1">
        <v>59.99</v>
      </c>
      <c r="D10" s="1">
        <f t="shared" si="0"/>
        <v>5399.1</v>
      </c>
    </row>
    <row r="11" spans="1:4" x14ac:dyDescent="0.25">
      <c r="A11" t="s">
        <v>13</v>
      </c>
      <c r="B11">
        <v>180</v>
      </c>
      <c r="C11" s="1">
        <v>59.99</v>
      </c>
      <c r="D11" s="1">
        <f t="shared" si="0"/>
        <v>10798.2</v>
      </c>
    </row>
    <row r="12" spans="1:4" x14ac:dyDescent="0.25">
      <c r="A12" t="s">
        <v>14</v>
      </c>
      <c r="B12">
        <v>100</v>
      </c>
      <c r="C12" s="1">
        <v>59.99</v>
      </c>
      <c r="D12" s="1">
        <f t="shared" si="0"/>
        <v>5999</v>
      </c>
    </row>
    <row r="13" spans="1:4" x14ac:dyDescent="0.25">
      <c r="A13" t="s">
        <v>15</v>
      </c>
      <c r="B13">
        <v>200</v>
      </c>
      <c r="C13" s="1">
        <v>59.99</v>
      </c>
      <c r="D13" s="1">
        <f t="shared" si="0"/>
        <v>11998</v>
      </c>
    </row>
    <row r="14" spans="1:4" x14ac:dyDescent="0.25">
      <c r="A14" t="s">
        <v>16</v>
      </c>
      <c r="B14">
        <v>300</v>
      </c>
      <c r="C14" s="1">
        <v>57.99</v>
      </c>
      <c r="D14" s="1">
        <f t="shared" si="0"/>
        <v>17397</v>
      </c>
    </row>
    <row r="15" spans="1:4" x14ac:dyDescent="0.25">
      <c r="A15" t="s">
        <v>17</v>
      </c>
      <c r="B15">
        <v>180</v>
      </c>
      <c r="C15" s="1">
        <v>57.99</v>
      </c>
      <c r="D15" s="1">
        <f t="shared" si="0"/>
        <v>10438.200000000001</v>
      </c>
    </row>
    <row r="16" spans="1:4" x14ac:dyDescent="0.25">
      <c r="A16" t="s">
        <v>18</v>
      </c>
      <c r="B16">
        <v>150</v>
      </c>
      <c r="C16" s="1">
        <v>57.99</v>
      </c>
      <c r="D16" s="1">
        <f t="shared" si="0"/>
        <v>8698.5</v>
      </c>
    </row>
    <row r="17" spans="1:4" x14ac:dyDescent="0.25">
      <c r="A17" t="s">
        <v>19</v>
      </c>
      <c r="B17">
        <v>100</v>
      </c>
      <c r="C17" s="1">
        <v>57.99</v>
      </c>
      <c r="D17" s="1">
        <f t="shared" si="0"/>
        <v>5799</v>
      </c>
    </row>
    <row r="18" spans="1:4" x14ac:dyDescent="0.25">
      <c r="A18" t="s">
        <v>20</v>
      </c>
      <c r="B18">
        <v>160</v>
      </c>
      <c r="C18" s="1">
        <v>57.99</v>
      </c>
      <c r="D18" s="1">
        <f t="shared" si="0"/>
        <v>9278.4</v>
      </c>
    </row>
    <row r="19" spans="1:4" x14ac:dyDescent="0.25">
      <c r="A19" t="s">
        <v>21</v>
      </c>
      <c r="B19">
        <v>400</v>
      </c>
      <c r="C19" s="1">
        <v>24.99</v>
      </c>
      <c r="D19" s="1">
        <f t="shared" si="0"/>
        <v>9996</v>
      </c>
    </row>
    <row r="20" spans="1:4" x14ac:dyDescent="0.25">
      <c r="A20" t="s">
        <v>22</v>
      </c>
      <c r="B20">
        <v>80</v>
      </c>
      <c r="C20" s="1">
        <v>24.99</v>
      </c>
      <c r="D20" s="1">
        <f t="shared" si="0"/>
        <v>1999.1999999999998</v>
      </c>
    </row>
    <row r="21" spans="1:4" x14ac:dyDescent="0.25">
      <c r="A21" t="s">
        <v>23</v>
      </c>
      <c r="B21">
        <v>80</v>
      </c>
      <c r="C21" s="1">
        <v>24.99</v>
      </c>
      <c r="D21" s="1">
        <f t="shared" si="0"/>
        <v>1999.1999999999998</v>
      </c>
    </row>
    <row r="22" spans="1:4" x14ac:dyDescent="0.25">
      <c r="A22" t="s">
        <v>24</v>
      </c>
      <c r="B22">
        <v>150</v>
      </c>
      <c r="C22" s="1">
        <v>24.99</v>
      </c>
      <c r="D22" s="1">
        <f t="shared" si="0"/>
        <v>3748.4999999999995</v>
      </c>
    </row>
    <row r="23" spans="1:4" x14ac:dyDescent="0.25">
      <c r="A23" t="s">
        <v>25</v>
      </c>
      <c r="B23">
        <v>250</v>
      </c>
      <c r="C23" s="1">
        <v>24.99</v>
      </c>
      <c r="D23" s="1">
        <f t="shared" si="0"/>
        <v>6247.5</v>
      </c>
    </row>
    <row r="24" spans="1:4" x14ac:dyDescent="0.25">
      <c r="A24" t="s">
        <v>26</v>
      </c>
      <c r="B24">
        <v>300</v>
      </c>
      <c r="C24" s="1">
        <v>24.99</v>
      </c>
      <c r="D24" s="1">
        <f t="shared" si="0"/>
        <v>7496.9999999999991</v>
      </c>
    </row>
    <row r="25" spans="1:4" x14ac:dyDescent="0.25">
      <c r="A25" t="s">
        <v>27</v>
      </c>
      <c r="B25">
        <v>120</v>
      </c>
      <c r="C25" s="1">
        <v>24.99</v>
      </c>
      <c r="D25" s="1">
        <f t="shared" si="0"/>
        <v>2998.7999999999997</v>
      </c>
    </row>
    <row r="26" spans="1:4" x14ac:dyDescent="0.25">
      <c r="A26" t="s">
        <v>28</v>
      </c>
      <c r="B26">
        <v>180</v>
      </c>
      <c r="C26" s="1">
        <v>24.99</v>
      </c>
      <c r="D26" s="1">
        <f t="shared" si="0"/>
        <v>4498.2</v>
      </c>
    </row>
    <row r="27" spans="1:4" x14ac:dyDescent="0.25">
      <c r="A27" t="s">
        <v>29</v>
      </c>
      <c r="B27">
        <v>200</v>
      </c>
      <c r="C27" s="1">
        <v>24.99</v>
      </c>
      <c r="D27" s="1">
        <f t="shared" si="0"/>
        <v>4998</v>
      </c>
    </row>
    <row r="28" spans="1:4" x14ac:dyDescent="0.25">
      <c r="A28" s="2" t="s">
        <v>30</v>
      </c>
      <c r="B28" s="4">
        <v>5312</v>
      </c>
      <c r="C28" s="3"/>
      <c r="D28" s="3">
        <f>SUM(D2:D27)</f>
        <v>313476.88000000006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2023-07-18T13:16:55Z</dcterms:created>
  <dcterms:modified xsi:type="dcterms:W3CDTF">2023-07-20T09:02:21Z</dcterms:modified>
  <cp:category/>
  <cp:contentStatus/>
</cp:coreProperties>
</file>